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30"/>
  </bookViews>
  <sheets>
    <sheet name="1" sheetId="1" r:id="rId1"/>
  </sheets>
  <definedNames>
    <definedName name="_xlnm.Print_Area" localSheetId="0">'1'!$A$1:$J$26</definedName>
  </definedNames>
  <calcPr calcId="145621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G12" i="1"/>
  <c r="H12" i="1"/>
  <c r="I12" i="1"/>
  <c r="J12" i="1"/>
  <c r="E12" i="1"/>
  <c r="F26" i="1" l="1"/>
  <c r="H26" i="1"/>
  <c r="I26" i="1"/>
  <c r="G26" i="1"/>
  <c r="E26" i="1"/>
  <c r="J26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<sst xmlns="http://schemas.openxmlformats.org/spreadsheetml/2006/main" count="50" uniqueCount="42">
  <si>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</si>
  <si>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</si>
  <si>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</si>
  <si>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</si>
  <si>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</si>
  <si>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</si>
  <si>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</si>
  <si>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</si>
  <si>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</si>
  <si>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</si>
  <si>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</si>
  <si>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</si>
  <si>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</si>
  <si>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</si>
  <si>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</si>
  <si>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</si>
  <si>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</si>
  <si>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</si>
  <si>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</si>
  <si>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</si>
  <si>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</si>
  <si>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</si>
  <si>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</si>
  <si>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</si>
  <si>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</si>
  <si>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</si>
  <si>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</si>
  <si>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</si>
  <si>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</si>
  <si>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</si>
  <si>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Компот из сухофруктов</t>
  </si>
  <si>
    <t>Хлеб ржано-пшеничный</t>
  </si>
  <si>
    <t>Итого</t>
  </si>
  <si>
    <t>Итого за день:</t>
  </si>
  <si>
    <t>Каша рисовая рассыпчатая</t>
  </si>
  <si>
    <t>Пирожок с картофельной начинкой</t>
  </si>
  <si>
    <t>Горошек зеленый отварной</t>
  </si>
  <si>
    <t>Котлеты рубленые из мяса птицы</t>
  </si>
  <si>
    <t>Салат из белокочанной капусты с кукурузой</t>
  </si>
  <si>
    <t>Суп картофельный с крупой</t>
  </si>
  <si>
    <t>Рагу овощное из птицы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</si>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</sst>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5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>
      <alignment horizontal="right"/>
    </xf>
    <xf numFmtId="2" fontId="2" fillId="2" borderId="24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87" t="s">
        <v>41</v>
      </c>
      <c r="C1" s="88"/>
      <c r="D1" s="89"/>
      <c r="E1" s="46" t="s">
        <v>19</v>
      </c>
      <c r="F1" s="5"/>
      <c r="G1" s="46"/>
      <c r="H1" s="46"/>
      <c r="I1" s="46" t="s">
        <v>1</v>
      </c>
      <c r="J1" s="6">
        <v>45561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56" t="s">
        <v>13</v>
      </c>
      <c r="C4" s="50"/>
      <c r="D4" s="47" t="s">
        <v>36</v>
      </c>
      <c r="E4" s="60">
        <v>30</v>
      </c>
      <c r="F4" s="11">
        <v>70.180000000000007</v>
      </c>
      <c r="G4" s="65">
        <v>12</v>
      </c>
      <c r="H4" s="68">
        <v>0.93</v>
      </c>
      <c r="I4" s="68">
        <v>0.06</v>
      </c>
      <c r="J4" s="68">
        <v>1.95</v>
      </c>
    </row>
    <row r="5" spans="1:10" x14ac:dyDescent="0.25">
      <c r="A5" s="10"/>
      <c r="B5" s="57" t="s">
        <v>11</v>
      </c>
      <c r="C5" s="51">
        <v>294</v>
      </c>
      <c r="D5" s="62" t="s">
        <v>37</v>
      </c>
      <c r="E5" s="63">
        <v>90</v>
      </c>
      <c r="F5" s="12"/>
      <c r="G5" s="66">
        <v>187.76</v>
      </c>
      <c r="H5" s="69">
        <v>14.08</v>
      </c>
      <c r="I5" s="69">
        <v>8.8000000000000007</v>
      </c>
      <c r="J5" s="69">
        <v>12.74</v>
      </c>
    </row>
    <row r="6" spans="1:10" x14ac:dyDescent="0.25">
      <c r="A6" s="10"/>
      <c r="B6" s="57" t="s">
        <v>16</v>
      </c>
      <c r="C6" s="51">
        <v>171</v>
      </c>
      <c r="D6" s="62" t="s">
        <v>34</v>
      </c>
      <c r="E6" s="63">
        <v>150</v>
      </c>
      <c r="F6" s="12"/>
      <c r="G6" s="66">
        <v>187.03</v>
      </c>
      <c r="H6" s="69">
        <v>4.01</v>
      </c>
      <c r="I6" s="69">
        <v>4.28</v>
      </c>
      <c r="J6" s="69">
        <v>33.07</v>
      </c>
    </row>
    <row r="7" spans="1:10" x14ac:dyDescent="0.25">
      <c r="A7" s="10"/>
      <c r="B7" s="58" t="s">
        <v>12</v>
      </c>
      <c r="C7" s="50">
        <v>376</v>
      </c>
      <c r="D7" s="59" t="s">
        <v>24</v>
      </c>
      <c r="E7" s="60">
        <v>200</v>
      </c>
      <c r="F7" s="12"/>
      <c r="G7" s="65">
        <v>53.39</v>
      </c>
      <c r="H7" s="68">
        <v>0.2</v>
      </c>
      <c r="I7" s="68">
        <v>0.05</v>
      </c>
      <c r="J7" s="68">
        <v>13.04</v>
      </c>
    </row>
    <row r="8" spans="1:10" s="1" customFormat="1" x14ac:dyDescent="0.25">
      <c r="A8" s="10"/>
      <c r="B8" s="56" t="s">
        <v>28</v>
      </c>
      <c r="C8" s="50"/>
      <c r="D8" s="64"/>
      <c r="E8" s="61"/>
      <c r="F8" s="13"/>
      <c r="G8" s="67"/>
      <c r="H8" s="70"/>
      <c r="I8" s="70"/>
      <c r="J8" s="70"/>
    </row>
    <row r="9" spans="1:10" s="1" customFormat="1" x14ac:dyDescent="0.25">
      <c r="A9" s="10"/>
      <c r="B9" s="58" t="s">
        <v>20</v>
      </c>
      <c r="C9" s="50"/>
      <c r="D9" s="59" t="s">
        <v>25</v>
      </c>
      <c r="E9" s="60">
        <v>40</v>
      </c>
      <c r="F9" s="13"/>
      <c r="G9" s="65">
        <v>94</v>
      </c>
      <c r="H9" s="68">
        <v>3.04</v>
      </c>
      <c r="I9" s="68">
        <v>0.32</v>
      </c>
      <c r="J9" s="68">
        <v>19.68</v>
      </c>
    </row>
    <row r="10" spans="1:10" s="52" customFormat="1" x14ac:dyDescent="0.25">
      <c r="A10" s="10"/>
      <c r="B10" s="58" t="s">
        <v>17</v>
      </c>
      <c r="C10" s="53"/>
      <c r="D10" s="59"/>
      <c r="E10" s="60"/>
      <c r="F10" s="13"/>
      <c r="G10" s="54"/>
      <c r="H10" s="54"/>
      <c r="I10" s="54"/>
      <c r="J10" s="55"/>
    </row>
    <row r="11" spans="1:10" s="28" customFormat="1" x14ac:dyDescent="0.25">
      <c r="A11" s="10"/>
      <c r="B11" s="32"/>
      <c r="C11" s="50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32</v>
      </c>
      <c r="C12" s="19"/>
      <c r="D12" s="20"/>
      <c r="E12" s="34">
        <f>SUM(E4:E9)</f>
        <v>510</v>
      </c>
      <c r="F12" s="33">
        <f t="shared" ref="F12:J12" si="0">SUM(F4:F9)</f>
        <v>70.180000000000007</v>
      </c>
      <c r="G12" s="35">
        <f t="shared" si="0"/>
        <v>534.17999999999995</v>
      </c>
      <c r="H12" s="35">
        <f t="shared" si="0"/>
        <v>22.259999999999998</v>
      </c>
      <c r="I12" s="35">
        <f t="shared" si="0"/>
        <v>13.510000000000002</v>
      </c>
      <c r="J12" s="35">
        <f t="shared" si="0"/>
        <v>80.47999999999999</v>
      </c>
    </row>
    <row r="13" spans="1:10" ht="30" x14ac:dyDescent="0.25">
      <c r="A13" s="21" t="s">
        <v>26</v>
      </c>
      <c r="B13" s="2" t="s">
        <v>13</v>
      </c>
      <c r="C13" s="71">
        <v>20</v>
      </c>
      <c r="D13" s="73" t="s">
        <v>38</v>
      </c>
      <c r="E13" s="75">
        <v>60</v>
      </c>
      <c r="F13" s="27">
        <v>86.74</v>
      </c>
      <c r="G13" s="77">
        <v>74.62</v>
      </c>
      <c r="H13" s="79">
        <v>1.25</v>
      </c>
      <c r="I13" s="79">
        <v>4.1100000000000003</v>
      </c>
      <c r="J13" s="79">
        <v>7.97</v>
      </c>
    </row>
    <row r="14" spans="1:10" x14ac:dyDescent="0.25">
      <c r="A14" s="10"/>
      <c r="B14" s="3" t="s">
        <v>14</v>
      </c>
      <c r="C14" s="72">
        <v>101</v>
      </c>
      <c r="D14" s="74" t="s">
        <v>39</v>
      </c>
      <c r="E14" s="76">
        <v>200</v>
      </c>
      <c r="F14" s="12"/>
      <c r="G14" s="78">
        <v>85.92</v>
      </c>
      <c r="H14" s="80">
        <v>4.2</v>
      </c>
      <c r="I14" s="80">
        <v>2.35</v>
      </c>
      <c r="J14" s="80">
        <v>12.16</v>
      </c>
    </row>
    <row r="15" spans="1:10" x14ac:dyDescent="0.25">
      <c r="A15" s="10"/>
      <c r="B15" s="3" t="s">
        <v>15</v>
      </c>
      <c r="C15" s="72">
        <v>289</v>
      </c>
      <c r="D15" s="74" t="s">
        <v>40</v>
      </c>
      <c r="E15" s="76">
        <v>240</v>
      </c>
      <c r="F15" s="12"/>
      <c r="G15" s="78">
        <v>366.96</v>
      </c>
      <c r="H15" s="80">
        <v>18.62</v>
      </c>
      <c r="I15" s="80">
        <v>22.02</v>
      </c>
      <c r="J15" s="80">
        <v>23.91</v>
      </c>
    </row>
    <row r="16" spans="1:10" x14ac:dyDescent="0.25">
      <c r="A16" s="10"/>
      <c r="B16" s="3" t="s">
        <v>16</v>
      </c>
      <c r="C16" s="72"/>
      <c r="D16" s="74"/>
      <c r="E16" s="76"/>
      <c r="F16" s="12"/>
      <c r="G16" s="78"/>
      <c r="H16" s="80"/>
      <c r="I16" s="80"/>
      <c r="J16" s="80"/>
    </row>
    <row r="17" spans="1:10" x14ac:dyDescent="0.25">
      <c r="A17" s="10"/>
      <c r="B17" s="3" t="s">
        <v>29</v>
      </c>
      <c r="C17" s="72">
        <v>348</v>
      </c>
      <c r="D17" s="74" t="s">
        <v>30</v>
      </c>
      <c r="E17" s="76">
        <v>180</v>
      </c>
      <c r="F17" s="12"/>
      <c r="G17" s="78">
        <v>74.599999999999994</v>
      </c>
      <c r="H17" s="80">
        <v>0.23</v>
      </c>
      <c r="I17" s="80">
        <v>0</v>
      </c>
      <c r="J17" s="80">
        <v>18.260000000000002</v>
      </c>
    </row>
    <row r="18" spans="1:10" x14ac:dyDescent="0.25">
      <c r="A18" s="10"/>
      <c r="B18" s="3" t="s">
        <v>21</v>
      </c>
      <c r="C18" s="72"/>
      <c r="D18" s="74" t="s">
        <v>25</v>
      </c>
      <c r="E18" s="76">
        <v>30</v>
      </c>
      <c r="F18" s="12"/>
      <c r="G18" s="78">
        <v>70.5</v>
      </c>
      <c r="H18" s="80">
        <v>2.2799999999999998</v>
      </c>
      <c r="I18" s="80">
        <v>0.24</v>
      </c>
      <c r="J18" s="80">
        <v>14.76</v>
      </c>
    </row>
    <row r="19" spans="1:10" x14ac:dyDescent="0.25">
      <c r="A19" s="10"/>
      <c r="B19" s="3" t="s">
        <v>18</v>
      </c>
      <c r="C19" s="72"/>
      <c r="D19" s="74" t="s">
        <v>31</v>
      </c>
      <c r="E19" s="76">
        <v>30</v>
      </c>
      <c r="F19" s="12"/>
      <c r="G19" s="78">
        <v>77.7</v>
      </c>
      <c r="H19" s="80">
        <v>2.5499999999999998</v>
      </c>
      <c r="I19" s="80">
        <v>0.99</v>
      </c>
      <c r="J19" s="80">
        <v>14.49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32</v>
      </c>
      <c r="C21" s="19"/>
      <c r="D21" s="20"/>
      <c r="E21" s="34">
        <f>SUM(E13:E19)</f>
        <v>740</v>
      </c>
      <c r="F21" s="33">
        <f t="shared" ref="F21:J21" si="1">SUM(F13:F19)</f>
        <v>86.74</v>
      </c>
      <c r="G21" s="35">
        <f t="shared" si="1"/>
        <v>750.30000000000007</v>
      </c>
      <c r="H21" s="35">
        <f t="shared" si="1"/>
        <v>29.130000000000003</v>
      </c>
      <c r="I21" s="35">
        <f t="shared" si="1"/>
        <v>29.709999999999997</v>
      </c>
      <c r="J21" s="35">
        <f t="shared" si="1"/>
        <v>91.55</v>
      </c>
    </row>
    <row r="22" spans="1:10" x14ac:dyDescent="0.25">
      <c r="A22" s="90" t="s">
        <v>27</v>
      </c>
      <c r="B22" s="29" t="s">
        <v>28</v>
      </c>
      <c r="C22" s="48">
        <v>406</v>
      </c>
      <c r="D22" s="81" t="s">
        <v>35</v>
      </c>
      <c r="E22" s="42">
        <v>100</v>
      </c>
      <c r="F22" s="41">
        <v>22</v>
      </c>
      <c r="G22" s="83">
        <v>324.99</v>
      </c>
      <c r="H22" s="85">
        <v>8.6300000000000008</v>
      </c>
      <c r="I22" s="85">
        <v>10.77</v>
      </c>
      <c r="J22" s="85">
        <v>48.47</v>
      </c>
    </row>
    <row r="23" spans="1:10" x14ac:dyDescent="0.25">
      <c r="A23" s="91"/>
      <c r="B23" s="30" t="s">
        <v>29</v>
      </c>
      <c r="C23" s="49">
        <v>376</v>
      </c>
      <c r="D23" s="82" t="s">
        <v>24</v>
      </c>
      <c r="E23" s="43">
        <v>200</v>
      </c>
      <c r="F23" s="12"/>
      <c r="G23" s="84">
        <v>53.39</v>
      </c>
      <c r="H23" s="86">
        <v>0.2</v>
      </c>
      <c r="I23" s="86">
        <v>0.05</v>
      </c>
      <c r="J23" s="86">
        <v>13.04</v>
      </c>
    </row>
    <row r="24" spans="1:10" x14ac:dyDescent="0.25">
      <c r="A24" s="91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92"/>
      <c r="B25" s="31" t="s">
        <v>32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378.38</v>
      </c>
      <c r="H25" s="35">
        <f t="shared" si="2"/>
        <v>8.83</v>
      </c>
      <c r="I25" s="35">
        <f t="shared" si="2"/>
        <v>10.82</v>
      </c>
      <c r="J25" s="35">
        <f t="shared" si="2"/>
        <v>61.51</v>
      </c>
    </row>
    <row r="26" spans="1:10" ht="15.75" thickBot="1" x14ac:dyDescent="0.3">
      <c r="A26" s="93" t="s">
        <v>33</v>
      </c>
      <c r="B26" s="94"/>
      <c r="C26" s="38"/>
      <c r="D26" s="39"/>
      <c r="E26" s="44">
        <f>SUM(E12,E21,E25)</f>
        <v>1550</v>
      </c>
      <c r="F26" s="44">
        <f t="shared" ref="F26:J26" si="3">SUM(F12,F21,F25)</f>
        <v>178.92000000000002</v>
      </c>
      <c r="G26" s="40">
        <f t="shared" si="3"/>
        <v>1662.8600000000001</v>
      </c>
      <c r="H26" s="40">
        <f t="shared" si="3"/>
        <v>60.22</v>
      </c>
      <c r="I26" s="40">
        <f t="shared" si="3"/>
        <v>54.04</v>
      </c>
      <c r="J26" s="40">
        <f t="shared" si="3"/>
        <v>233.53999999999996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2024-09-22T07:51:27Z</dcterms:modified>
</cp:coreProperties>
</file>