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170" windowHeight="567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I11" i="1"/>
  <c r="J11" i="1"/>
  <c r="E11" i="1"/>
  <c r="I25" i="1" l="1"/>
  <c r="H25" i="1"/>
  <c r="E25" i="1"/>
  <c r="J25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<sst xmlns="http://schemas.openxmlformats.org/spreadsheetml/2006/main" count="54" uniqueCount="46">
  <si>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</si>
  <si>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</si>
  <si>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</si>
  <si>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</si>
  <si>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</si>
  <si>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</si>
  <si>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</si>
  <si>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</si>
  <si>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</si>
  <si>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</si>
  <si>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</si>
  <si>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</si>
  <si>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</si>
  <si>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</si>
  <si>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</si>
  <si>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</si>
  <si>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</si>
  <si>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</si>
  <si>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</si>
  <si>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</si>
  <si>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</si>
  <si>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</si>
  <si>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</si>
  <si>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</si>
  <si>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</si>
  <si>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</si>
  <si>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</si>
  <si>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Каша манная молочная</t>
  </si>
  <si>
    <t>булочное</t>
  </si>
  <si>
    <t>напиток</t>
  </si>
  <si>
    <t>88/2011</t>
  </si>
  <si>
    <t>Щи из свежей капусты на бульоне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</si>
  <si>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</si>
  <si>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</si>
  <si>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</si>
  <si>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</si>
  <si>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</si>
  <si>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181</t>
  </si>
  <si>
    <t>376</t>
  </si>
  <si>
    <t>Пряник</t>
  </si>
  <si>
    <t>47</t>
  </si>
  <si>
    <t>291</t>
  </si>
  <si>
    <t>349</t>
  </si>
  <si>
    <t>Салат из квашеной капусты</t>
  </si>
  <si>
    <t xml:space="preserve">Плов из мяса птицы 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</si>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</sst>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81" t="s">
        <v>45</v>
      </c>
      <c r="C1" s="74"/>
      <c r="D1" s="75"/>
      <c r="E1" s="73" t="s">
        <v>19</v>
      </c>
      <c r="F1" s="5"/>
      <c r="G1" s="73"/>
      <c r="H1" s="73"/>
      <c r="I1" s="73" t="s">
        <v>1</v>
      </c>
      <c r="J1" s="6">
        <v>45747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/>
      <c r="D4" s="13"/>
      <c r="E4" s="14"/>
      <c r="F4" s="15">
        <v>70.180000000000007</v>
      </c>
      <c r="G4" s="16"/>
      <c r="H4" s="17"/>
      <c r="I4" s="17"/>
      <c r="J4" s="17"/>
    </row>
    <row r="5" spans="1:10" x14ac:dyDescent="0.25">
      <c r="A5" s="10"/>
      <c r="B5" s="3" t="s">
        <v>11</v>
      </c>
      <c r="C5" s="41" t="s">
        <v>37</v>
      </c>
      <c r="D5" s="18" t="s">
        <v>27</v>
      </c>
      <c r="E5" s="12">
        <v>200</v>
      </c>
      <c r="F5" s="19"/>
      <c r="G5" s="17">
        <v>168.62100000000001</v>
      </c>
      <c r="H5" s="17">
        <v>4.3049999999999997</v>
      </c>
      <c r="I5" s="17">
        <v>5.726</v>
      </c>
      <c r="J5" s="17">
        <v>24.82</v>
      </c>
    </row>
    <row r="6" spans="1:10" x14ac:dyDescent="0.25">
      <c r="A6" s="10"/>
      <c r="B6" s="20" t="s">
        <v>12</v>
      </c>
      <c r="C6" s="42" t="s">
        <v>38</v>
      </c>
      <c r="D6" s="13" t="s">
        <v>23</v>
      </c>
      <c r="E6" s="22">
        <v>200</v>
      </c>
      <c r="F6" s="19"/>
      <c r="G6" s="23">
        <v>53.387999999999998</v>
      </c>
      <c r="H6" s="23">
        <v>0.2</v>
      </c>
      <c r="I6" s="23">
        <v>5.0999999999999997E-2</v>
      </c>
      <c r="J6" s="23">
        <v>13.042999999999999</v>
      </c>
    </row>
    <row r="7" spans="1:10" x14ac:dyDescent="0.25">
      <c r="A7" s="10"/>
      <c r="B7" s="24" t="s">
        <v>28</v>
      </c>
      <c r="C7" s="21"/>
      <c r="D7" s="25" t="s">
        <v>24</v>
      </c>
      <c r="E7" s="21">
        <v>30</v>
      </c>
      <c r="F7" s="19"/>
      <c r="G7" s="26">
        <v>70.5</v>
      </c>
      <c r="H7" s="26">
        <v>2.2799999999999998</v>
      </c>
      <c r="I7" s="26">
        <v>0.24</v>
      </c>
      <c r="J7" s="26">
        <v>14.76</v>
      </c>
    </row>
    <row r="8" spans="1:10" s="1" customFormat="1" x14ac:dyDescent="0.25">
      <c r="A8" s="10"/>
      <c r="B8" s="20" t="s">
        <v>28</v>
      </c>
      <c r="C8" s="21"/>
      <c r="D8" s="13" t="s">
        <v>39</v>
      </c>
      <c r="E8" s="22">
        <v>70</v>
      </c>
      <c r="F8" s="27"/>
      <c r="G8" s="23">
        <v>255.5</v>
      </c>
      <c r="H8" s="23">
        <v>5.74</v>
      </c>
      <c r="I8" s="23">
        <v>4.6900000000000004</v>
      </c>
      <c r="J8" s="23">
        <v>50.33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34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548.00900000000001</v>
      </c>
      <c r="H11" s="58">
        <f t="shared" si="0"/>
        <v>12.525</v>
      </c>
      <c r="I11" s="58">
        <f t="shared" si="0"/>
        <v>10.707000000000001</v>
      </c>
      <c r="J11" s="58">
        <f t="shared" si="0"/>
        <v>102.953</v>
      </c>
    </row>
    <row r="12" spans="1:10" x14ac:dyDescent="0.25">
      <c r="A12" s="35" t="s">
        <v>25</v>
      </c>
      <c r="B12" s="2" t="s">
        <v>13</v>
      </c>
      <c r="C12" s="43" t="s">
        <v>40</v>
      </c>
      <c r="D12" s="44" t="s">
        <v>43</v>
      </c>
      <c r="E12" s="43">
        <v>60</v>
      </c>
      <c r="F12" s="45">
        <v>86.74</v>
      </c>
      <c r="G12" s="46">
        <v>42.54</v>
      </c>
      <c r="H12" s="47">
        <v>0.91800000000000004</v>
      </c>
      <c r="I12" s="47">
        <v>3.0779999999999998</v>
      </c>
      <c r="J12" s="47">
        <v>2.4300000000000002</v>
      </c>
    </row>
    <row r="13" spans="1:10" x14ac:dyDescent="0.25">
      <c r="A13" s="10"/>
      <c r="B13" s="3" t="s">
        <v>14</v>
      </c>
      <c r="C13" s="48" t="s">
        <v>30</v>
      </c>
      <c r="D13" s="49" t="s">
        <v>31</v>
      </c>
      <c r="E13" s="48">
        <v>200</v>
      </c>
      <c r="F13" s="19"/>
      <c r="G13" s="50">
        <v>85.581000000000003</v>
      </c>
      <c r="H13" s="50">
        <v>1.613</v>
      </c>
      <c r="I13" s="50">
        <v>4.6639999999999997</v>
      </c>
      <c r="J13" s="50">
        <v>9.2629999999999999</v>
      </c>
    </row>
    <row r="14" spans="1:10" x14ac:dyDescent="0.25">
      <c r="A14" s="10"/>
      <c r="B14" s="3" t="s">
        <v>15</v>
      </c>
      <c r="C14" s="48" t="s">
        <v>41</v>
      </c>
      <c r="D14" s="49" t="s">
        <v>44</v>
      </c>
      <c r="E14" s="48">
        <v>240</v>
      </c>
      <c r="F14" s="19"/>
      <c r="G14" s="50">
        <v>452.01600000000002</v>
      </c>
      <c r="H14" s="50">
        <v>19.82</v>
      </c>
      <c r="I14" s="50">
        <v>22.31</v>
      </c>
      <c r="J14" s="50">
        <v>43.142000000000003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29</v>
      </c>
      <c r="C16" s="48" t="s">
        <v>42</v>
      </c>
      <c r="D16" s="49" t="s">
        <v>32</v>
      </c>
      <c r="E16" s="48">
        <v>180</v>
      </c>
      <c r="F16" s="19"/>
      <c r="G16" s="50">
        <v>49.932000000000002</v>
      </c>
      <c r="H16" s="50">
        <v>2.7E-2</v>
      </c>
      <c r="I16" s="50">
        <v>8.9999999999999993E-3</v>
      </c>
      <c r="J16" s="50">
        <v>12.435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20</v>
      </c>
      <c r="F17" s="19"/>
      <c r="G17" s="50">
        <v>47</v>
      </c>
      <c r="H17" s="50">
        <v>1.52</v>
      </c>
      <c r="I17" s="50">
        <v>0.16</v>
      </c>
      <c r="J17" s="50">
        <v>9.84</v>
      </c>
    </row>
    <row r="18" spans="1:10" x14ac:dyDescent="0.25">
      <c r="A18" s="10"/>
      <c r="B18" s="3" t="s">
        <v>18</v>
      </c>
      <c r="C18" s="48"/>
      <c r="D18" s="49" t="s">
        <v>33</v>
      </c>
      <c r="E18" s="48">
        <v>20</v>
      </c>
      <c r="F18" s="19"/>
      <c r="G18" s="50">
        <v>51.8</v>
      </c>
      <c r="H18" s="50">
        <v>1.7</v>
      </c>
      <c r="I18" s="50">
        <v>0.66</v>
      </c>
      <c r="J18" s="50">
        <v>9.66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34</v>
      </c>
      <c r="C20" s="33"/>
      <c r="D20" s="34"/>
      <c r="E20" s="57">
        <f>SUM(E12:E18)</f>
        <v>720</v>
      </c>
      <c r="F20" s="56">
        <f t="shared" ref="F20:J20" si="1">SUM(F12:F18)</f>
        <v>86.74</v>
      </c>
      <c r="G20" s="58">
        <f t="shared" si="1"/>
        <v>728.86900000000003</v>
      </c>
      <c r="H20" s="58">
        <f t="shared" si="1"/>
        <v>25.597999999999999</v>
      </c>
      <c r="I20" s="58">
        <f t="shared" si="1"/>
        <v>30.881</v>
      </c>
      <c r="J20" s="58">
        <f t="shared" si="1"/>
        <v>86.77</v>
      </c>
    </row>
    <row r="21" spans="1:10" x14ac:dyDescent="0.25">
      <c r="A21" s="76" t="s">
        <v>26</v>
      </c>
      <c r="B21" s="52" t="s">
        <v>28</v>
      </c>
      <c r="C21" s="65">
        <v>415</v>
      </c>
      <c r="D21" s="67" t="s">
        <v>36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7"/>
      <c r="B22" s="53" t="s">
        <v>29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7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8"/>
      <c r="B24" s="54" t="s">
        <v>34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79" t="s">
        <v>35</v>
      </c>
      <c r="B25" s="80"/>
      <c r="C25" s="61"/>
      <c r="D25" s="62"/>
      <c r="E25" s="71">
        <f>SUM(E11,E20,E24)</f>
        <v>1520</v>
      </c>
      <c r="F25" s="71">
        <f t="shared" ref="F25:J25" si="3">SUM(F11,F20,F24)</f>
        <v>178.92000000000002</v>
      </c>
      <c r="G25" s="63">
        <f t="shared" si="3"/>
        <v>1766.8380000000002</v>
      </c>
      <c r="H25" s="63">
        <f t="shared" si="3"/>
        <v>48.882999999999996</v>
      </c>
      <c r="I25" s="63">
        <f t="shared" si="3"/>
        <v>55.317999999999998</v>
      </c>
      <c r="J25" s="63">
        <f t="shared" si="3"/>
        <v>270.68299999999999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2025-04-07T06:47:17Z</dcterms:modified>
</cp:coreProperties>
</file>