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0" windowWidth="15690" windowHeight="5670"/>
  </bookViews>
  <sheets>
    <sheet name="1" sheetId="1" r:id="rId1"/>
  </sheets>
  <definedNames>
    <definedName name="_xlnm.Print_Area" localSheetId="0">'1'!$A$1:$J$25</definedName>
  </definedNames>
  <calcPr calcId="162913"/>
</workbook>
</file>

<file path=xl/calcChain.xml><?xml version="1.0" encoding="utf-8"?>
<calcChain xmlns="http://schemas.openxmlformats.org/spreadsheetml/2006/main">
  <c r="G24" i="1" l="1"/>
  <c r="F24" i="1"/>
  <c r="H24" i="1"/>
  <c r="I24" i="1"/>
  <c r="J24" i="1"/>
  <c r="E24" i="1"/>
  <c r="F20" i="1"/>
  <c r="G20" i="1"/>
  <c r="H20" i="1"/>
  <c r="I20" i="1"/>
  <c r="J20" i="1"/>
  <c r="E20" i="1"/>
  <c r="F11" i="1"/>
  <c r="G11" i="1"/>
  <c r="H11" i="1"/>
  <c r="I11" i="1"/>
  <c r="J11" i="1"/>
  <c r="E11" i="1"/>
  <c r="F25" i="1" l="1"/>
  <c r="H25" i="1"/>
  <c r="I25" i="1"/>
  <c r="G25" i="1"/>
  <c r="E25" i="1"/>
  <c r="J25" i="1"/>
</calcChain>
</file>

<file path=xl/sharedStrings.xml><?xml version="1.0" encoding="utf-8"?>
<sst xmlns="http://schemas.openxmlformats.org/spreadsheetml/2006/main" count="49" uniqueCount="42">
  <si>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</si>
  <si>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</si>
  <si>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</si>
  <si>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</si>
  <si>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</si>
  <si>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</si>
  <si>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</si>
  <si>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</si>
  <si>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</si>
  <si>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</si>
  <si>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</si>
  <si>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</si>
  <si>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</si>
  <si>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закуска</t>
  </si>
  <si>
    <t>1 блюдо</t>
  </si>
  <si>
    <t>2 блюдо</t>
  </si>
  <si>
    <t>гарнир</t>
  </si>
  <si>
    <t>хлеб черн.</t>
  </si>
  <si>
    <t>Отд./корп</t>
  </si>
  <si>
    <t>хлеб</t>
  </si>
  <si>
    <t>хлеб бел.</t>
  </si>
  <si>
    <t>№ рец.</t>
  </si>
  <si>
    <t>Выход, г</t>
  </si>
  <si>
    <t>Чай с сахаром</t>
  </si>
  <si>
    <t>Хлеб пшеничный</t>
  </si>
  <si>
    <t>Обед</t>
  </si>
  <si>
    <t>Полдник</t>
  </si>
  <si>
    <t>булочное</t>
  </si>
  <si>
    <t>напиток</t>
  </si>
  <si>
    <t>88/2011</t>
  </si>
  <si>
    <t>Щи из свежей капусты на бульоне</t>
  </si>
  <si>
    <t>Хлеб ржано-пшеничный</t>
  </si>
  <si>
    <t>Итого</t>
  </si>
  <si>
    <t>Итого за день:</t>
  </si>
  <si>
    <t>Сок 200 мл в инд.уп.</t>
  </si>
  <si>
    <t>Винегрет овощной</t>
  </si>
  <si>
    <t xml:space="preserve">Плов из мяса птицы </t>
  </si>
  <si>
    <t>Напиток из плодов шиповника</t>
  </si>
  <si>
    <t>Ватрушка с повидлом</t>
  </si>
  <si>
    <t>Макаронные изделия отварные с сыром</t>
  </si>
  <si>
    <t>Кофейный напиток</t>
  </si>
  <si>
    <t>МОУ   "Горяйновская ООШ"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</si>
</sst>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8"/>
      <name val="Arial"/>
      <family val="2"/>
    </font>
    <font>
      <b/>
      <sz val="10"/>
      <color rgb="FF2D2D2D"/>
      <name val="Arial"/>
      <family val="2"/>
      <charset val="204"/>
    </font>
  </fonts>
  <fills count="7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 tint="-0.14999847407452621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auto="1"/>
      </left>
      <right style="medium">
        <color indexed="64"/>
      </right>
      <top style="thin">
        <color auto="1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94">
    <xf numFmtId="0" fontId="0" fillId="0" borderId="0" xfId="0"/>
    <xf numFmtId="0" fontId="0" fillId="0" borderId="0" xfId="0"/>
    <xf numFmtId="0" fontId="3" fillId="0" borderId="12" xfId="0" applyFont="1" applyBorder="1"/>
    <xf numFmtId="0" fontId="3" fillId="0" borderId="1" xfId="0" applyFont="1" applyBorder="1"/>
    <xf numFmtId="0" fontId="3" fillId="0" borderId="0" xfId="0" applyFont="1"/>
    <xf numFmtId="49" fontId="3" fillId="2" borderId="1" xfId="0" applyNumberFormat="1" applyFont="1" applyFill="1" applyBorder="1" applyProtection="1">
      <protection locked="0"/>
    </xf>
    <xf numFmtId="14" fontId="3" fillId="2" borderId="1" xfId="0" applyNumberFormat="1" applyFont="1" applyFill="1" applyBorder="1" applyProtection="1">
      <protection locked="0"/>
    </xf>
    <xf numFmtId="0" fontId="3" fillId="0" borderId="13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6" xfId="0" applyFont="1" applyBorder="1" applyAlignment="1">
      <alignment horizontal="center"/>
    </xf>
    <xf numFmtId="0" fontId="3" fillId="0" borderId="6" xfId="0" applyFont="1" applyBorder="1"/>
    <xf numFmtId="2" fontId="3" fillId="2" borderId="12" xfId="0" applyNumberFormat="1" applyFont="1" applyFill="1" applyBorder="1" applyAlignment="1" applyProtection="1">
      <alignment horizontal="center" vertical="top" wrapText="1"/>
      <protection locked="0"/>
    </xf>
    <xf numFmtId="2" fontId="3" fillId="2" borderId="1" xfId="0" applyNumberFormat="1" applyFont="1" applyFill="1" applyBorder="1" applyProtection="1">
      <protection locked="0"/>
    </xf>
    <xf numFmtId="2" fontId="3" fillId="2" borderId="15" xfId="0" applyNumberFormat="1" applyFont="1" applyFill="1" applyBorder="1" applyProtection="1">
      <protection locked="0"/>
    </xf>
    <xf numFmtId="0" fontId="3" fillId="2" borderId="15" xfId="0" applyFont="1" applyFill="1" applyBorder="1" applyProtection="1">
      <protection locked="0"/>
    </xf>
    <xf numFmtId="0" fontId="3" fillId="2" borderId="15" xfId="0" applyFont="1" applyFill="1" applyBorder="1" applyAlignment="1" applyProtection="1">
      <alignment wrapText="1"/>
      <protection locked="0"/>
    </xf>
    <xf numFmtId="1" fontId="3" fillId="2" borderId="15" xfId="0" applyNumberFormat="1" applyFont="1" applyFill="1" applyBorder="1" applyProtection="1">
      <protection locked="0"/>
    </xf>
    <xf numFmtId="2" fontId="3" fillId="2" borderId="17" xfId="0" applyNumberFormat="1" applyFont="1" applyFill="1" applyBorder="1" applyProtection="1">
      <protection locked="0"/>
    </xf>
    <xf numFmtId="0" fontId="3" fillId="0" borderId="8" xfId="0" applyFont="1" applyBorder="1"/>
    <xf numFmtId="0" fontId="3" fillId="2" borderId="9" xfId="0" applyFont="1" applyFill="1" applyBorder="1" applyProtection="1">
      <protection locked="0"/>
    </xf>
    <xf numFmtId="0" fontId="3" fillId="2" borderId="9" xfId="0" applyFont="1" applyFill="1" applyBorder="1" applyAlignment="1" applyProtection="1">
      <alignment wrapText="1"/>
      <protection locked="0"/>
    </xf>
    <xf numFmtId="0" fontId="3" fillId="0" borderId="4" xfId="0" applyFont="1" applyBorder="1"/>
    <xf numFmtId="0" fontId="3" fillId="2" borderId="1" xfId="0" applyFont="1" applyFill="1" applyBorder="1" applyProtection="1">
      <protection locked="0"/>
    </xf>
    <xf numFmtId="0" fontId="3" fillId="2" borderId="1" xfId="0" applyFont="1" applyFill="1" applyBorder="1" applyAlignment="1" applyProtection="1">
      <alignment wrapText="1"/>
      <protection locked="0"/>
    </xf>
    <xf numFmtId="1" fontId="3" fillId="2" borderId="1" xfId="0" applyNumberFormat="1" applyFont="1" applyFill="1" applyBorder="1" applyProtection="1">
      <protection locked="0"/>
    </xf>
    <xf numFmtId="164" fontId="3" fillId="2" borderId="1" xfId="0" applyNumberFormat="1" applyFont="1" applyFill="1" applyBorder="1" applyProtection="1">
      <protection locked="0"/>
    </xf>
    <xf numFmtId="1" fontId="3" fillId="2" borderId="7" xfId="0" applyNumberFormat="1" applyFont="1" applyFill="1" applyBorder="1" applyProtection="1">
      <protection locked="0"/>
    </xf>
    <xf numFmtId="2" fontId="3" fillId="4" borderId="5" xfId="0" applyNumberFormat="1" applyFont="1" applyFill="1" applyBorder="1" applyAlignment="1" applyProtection="1">
      <alignment horizontal="center" vertical="top" wrapText="1"/>
      <protection locked="0"/>
    </xf>
    <xf numFmtId="0" fontId="0" fillId="0" borderId="0" xfId="0"/>
    <xf numFmtId="0" fontId="3" fillId="0" borderId="18" xfId="0" applyFont="1" applyBorder="1" applyAlignment="1" applyProtection="1">
      <alignment horizontal="left"/>
      <protection locked="0"/>
    </xf>
    <xf numFmtId="0" fontId="3" fillId="0" borderId="3" xfId="0" applyFont="1" applyBorder="1" applyAlignment="1" applyProtection="1">
      <alignment horizontal="left"/>
      <protection locked="0"/>
    </xf>
    <xf numFmtId="0" fontId="3" fillId="2" borderId="19" xfId="0" applyFont="1" applyFill="1" applyBorder="1" applyProtection="1">
      <protection locked="0"/>
    </xf>
    <xf numFmtId="0" fontId="3" fillId="2" borderId="15" xfId="0" applyFont="1" applyFill="1" applyBorder="1"/>
    <xf numFmtId="2" fontId="3" fillId="2" borderId="9" xfId="0" applyNumberFormat="1" applyFont="1" applyFill="1" applyBorder="1" applyAlignment="1" applyProtection="1">
      <alignment horizontal="center"/>
      <protection locked="0"/>
    </xf>
    <xf numFmtId="1" fontId="3" fillId="2" borderId="9" xfId="0" applyNumberFormat="1" applyFont="1" applyFill="1" applyBorder="1" applyAlignment="1" applyProtection="1">
      <alignment horizontal="center"/>
      <protection locked="0"/>
    </xf>
    <xf numFmtId="2" fontId="3" fillId="2" borderId="9" xfId="0" applyNumberFormat="1" applyFont="1" applyFill="1" applyBorder="1" applyAlignment="1" applyProtection="1">
      <alignment horizontal="right"/>
      <protection locked="0"/>
    </xf>
    <xf numFmtId="0" fontId="3" fillId="2" borderId="20" xfId="0" applyFont="1" applyFill="1" applyBorder="1" applyProtection="1">
      <protection locked="0"/>
    </xf>
    <xf numFmtId="164" fontId="3" fillId="2" borderId="15" xfId="0" applyNumberFormat="1" applyFont="1" applyFill="1" applyBorder="1" applyProtection="1">
      <protection locked="0"/>
    </xf>
    <xf numFmtId="0" fontId="3" fillId="6" borderId="9" xfId="0" applyFont="1" applyFill="1" applyBorder="1" applyProtection="1">
      <protection locked="0"/>
    </xf>
    <xf numFmtId="0" fontId="3" fillId="6" borderId="9" xfId="0" applyFont="1" applyFill="1" applyBorder="1" applyAlignment="1" applyProtection="1">
      <alignment wrapText="1"/>
      <protection locked="0"/>
    </xf>
    <xf numFmtId="2" fontId="3" fillId="6" borderId="9" xfId="0" applyNumberFormat="1" applyFont="1" applyFill="1" applyBorder="1" applyProtection="1">
      <protection locked="0"/>
    </xf>
    <xf numFmtId="2" fontId="3" fillId="2" borderId="12" xfId="0" applyNumberFormat="1" applyFont="1" applyFill="1" applyBorder="1" applyAlignment="1" applyProtection="1">
      <alignment horizontal="center"/>
      <protection locked="0"/>
    </xf>
    <xf numFmtId="0" fontId="3" fillId="2" borderId="12" xfId="0" applyFont="1" applyFill="1" applyBorder="1" applyAlignment="1">
      <alignment horizontal="center" vertical="top" wrapText="1"/>
    </xf>
    <xf numFmtId="0" fontId="3" fillId="2" borderId="1" xfId="0" applyFont="1" applyFill="1" applyBorder="1" applyAlignment="1">
      <alignment horizontal="center" vertical="top" wrapText="1"/>
    </xf>
    <xf numFmtId="1" fontId="3" fillId="6" borderId="9" xfId="0" applyNumberFormat="1" applyFont="1" applyFill="1" applyBorder="1" applyAlignment="1" applyProtection="1">
      <alignment horizontal="center"/>
      <protection locked="0"/>
    </xf>
    <xf numFmtId="0" fontId="3" fillId="0" borderId="18" xfId="0" applyFont="1" applyBorder="1"/>
    <xf numFmtId="0" fontId="3" fillId="0" borderId="23" xfId="0" applyFont="1" applyBorder="1"/>
    <xf numFmtId="0" fontId="2" fillId="3" borderId="1" xfId="0" applyFont="1" applyFill="1" applyBorder="1" applyProtection="1">
      <protection locked="0"/>
    </xf>
    <xf numFmtId="0" fontId="2" fillId="0" borderId="1" xfId="0" applyFont="1" applyBorder="1"/>
    <xf numFmtId="0" fontId="2" fillId="3" borderId="1" xfId="0" applyFont="1" applyFill="1" applyBorder="1"/>
    <xf numFmtId="0" fontId="2" fillId="3" borderId="12" xfId="0" applyFont="1" applyFill="1" applyBorder="1"/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/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/>
    <xf numFmtId="0" fontId="2" fillId="2" borderId="12" xfId="0" applyFont="1" applyFill="1" applyBorder="1" applyAlignment="1" applyProtection="1">
      <alignment horizontal="center" vertical="top" wrapText="1"/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2" fontId="2" fillId="2" borderId="1" xfId="0" applyNumberFormat="1" applyFont="1" applyFill="1" applyBorder="1" applyAlignment="1">
      <alignment horizontal="right"/>
    </xf>
    <xf numFmtId="2" fontId="2" fillId="2" borderId="12" xfId="0" applyNumberFormat="1" applyFont="1" applyFill="1" applyBorder="1" applyAlignment="1">
      <alignment horizontal="right"/>
    </xf>
    <xf numFmtId="2" fontId="2" fillId="2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2" borderId="12" xfId="0" applyFont="1" applyFill="1" applyBorder="1" applyAlignment="1" applyProtection="1">
      <alignment wrapText="1"/>
      <protection locked="0"/>
    </xf>
    <xf numFmtId="0" fontId="2" fillId="2" borderId="1" xfId="0" applyFont="1" applyFill="1" applyBorder="1" applyAlignment="1" applyProtection="1">
      <alignment wrapText="1"/>
      <protection locked="0"/>
    </xf>
    <xf numFmtId="0" fontId="2" fillId="4" borderId="12" xfId="0" applyFont="1" applyFill="1" applyBorder="1" applyAlignment="1" applyProtection="1">
      <alignment horizontal="center" vertical="top" wrapText="1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2" fontId="2" fillId="4" borderId="1" xfId="0" applyNumberFormat="1" applyFont="1" applyFill="1" applyBorder="1" applyAlignment="1" applyProtection="1">
      <alignment horizontal="right" vertical="top" wrapText="1"/>
      <protection locked="0"/>
    </xf>
    <xf numFmtId="0" fontId="2" fillId="4" borderId="12" xfId="0" applyFont="1" applyFill="1" applyBorder="1" applyAlignment="1" applyProtection="1">
      <alignment horizontal="right" vertical="top" wrapText="1"/>
      <protection locked="0"/>
    </xf>
    <xf numFmtId="0" fontId="2" fillId="4" borderId="1" xfId="0" applyFont="1" applyFill="1" applyBorder="1" applyAlignment="1" applyProtection="1">
      <alignment horizontal="right" vertical="top" wrapText="1"/>
      <protection locked="0"/>
    </xf>
    <xf numFmtId="0" fontId="2" fillId="2" borderId="12" xfId="0" applyFont="1" applyFill="1" applyBorder="1" applyAlignment="1">
      <alignment horizontal="center" vertical="top" wrapText="1"/>
    </xf>
    <xf numFmtId="0" fontId="2" fillId="2" borderId="1" xfId="0" applyFont="1" applyFill="1" applyBorder="1" applyAlignment="1">
      <alignment horizontal="center" vertical="top" wrapText="1"/>
    </xf>
    <xf numFmtId="0" fontId="2" fillId="2" borderId="12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2" fontId="2" fillId="2" borderId="12" xfId="0" applyNumberFormat="1" applyFont="1" applyFill="1" applyBorder="1" applyAlignment="1">
      <alignment horizontal="right" vertical="top" wrapText="1"/>
    </xf>
    <xf numFmtId="2" fontId="2" fillId="2" borderId="1" xfId="0" applyNumberFormat="1" applyFont="1" applyFill="1" applyBorder="1" applyAlignment="1">
      <alignment horizontal="right" vertical="top" wrapText="1"/>
    </xf>
    <xf numFmtId="0" fontId="3" fillId="0" borderId="10" xfId="0" applyFont="1" applyBorder="1" applyAlignment="1">
      <alignment horizontal="left" vertical="top"/>
    </xf>
    <xf numFmtId="0" fontId="3" fillId="0" borderId="21" xfId="0" applyFont="1" applyBorder="1" applyAlignment="1">
      <alignment horizontal="left" vertical="top"/>
    </xf>
    <xf numFmtId="0" fontId="3" fillId="0" borderId="22" xfId="0" applyFont="1" applyBorder="1" applyAlignment="1">
      <alignment horizontal="left" vertical="top"/>
    </xf>
    <xf numFmtId="0" fontId="6" fillId="5" borderId="14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1" fillId="2" borderId="2" xfId="0" applyFont="1" applyFill="1" applyBorder="1" applyProtection="1">
      <protection locked="0"/>
    </xf>
    <xf numFmtId="0" fontId="1" fillId="2" borderId="11" xfId="0" applyFont="1" applyFill="1" applyBorder="1" applyProtection="1">
      <protection locked="0"/>
    </xf>
    <xf numFmtId="0" fontId="1" fillId="0" borderId="3" xfId="0" applyFont="1" applyBorder="1" applyProtection="1">
      <protection locked="0"/>
    </xf>
  </cellXfs>
  <cellStyles count="2">
    <cellStyle name="Обычный" xfId="0" builtinId="0"/>
    <cellStyle name="Обычный 2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5"/>
  <sheetViews>
    <sheetView showGridLines="0" tabSelected="1" view="pageBreakPreview" zoomScaleNormal="100" zoomScaleSheetLayoutView="100" workbookViewId="0">
      <selection activeCell="B1" sqref="B1:D1"/>
    </sheetView>
  </sheetViews>
  <sheetFormatPr defaultRowHeight="15" x14ac:dyDescent="0.25"/>
  <cols>
    <col min="1" max="1" width="13.140625" style="4" customWidth="1"/>
    <col min="2" max="2" width="11.5703125" style="4" customWidth="1"/>
    <col min="3" max="3" width="8" style="4" customWidth="1"/>
    <col min="4" max="4" width="41.5703125" style="4" customWidth="1"/>
    <col min="5" max="5" width="10.140625" style="4" customWidth="1"/>
    <col min="6" max="6" width="9.140625" style="4"/>
    <col min="7" max="7" width="13.42578125" style="4" customWidth="1"/>
    <col min="8" max="8" width="7.7109375" style="4" customWidth="1"/>
    <col min="9" max="9" width="7.85546875" style="4" customWidth="1"/>
    <col min="10" max="10" width="10.42578125" style="4" customWidth="1"/>
  </cols>
  <sheetData>
    <row r="1" spans="1:10" x14ac:dyDescent="0.25">
      <c r="A1" s="45" t="s">
        <v>0</v>
      </c>
      <c r="B1" s="91" t="s">
        <v>41</v>
      </c>
      <c r="C1" s="92"/>
      <c r="D1" s="93"/>
      <c r="E1" s="46" t="s">
        <v>18</v>
      </c>
      <c r="F1" s="5"/>
      <c r="G1" s="46"/>
      <c r="H1" s="46"/>
      <c r="I1" s="46" t="s">
        <v>1</v>
      </c>
      <c r="J1" s="6">
        <v>45756</v>
      </c>
    </row>
    <row r="2" spans="1:10" ht="7.5" customHeight="1" thickBot="1" x14ac:dyDescent="0.3"/>
    <row r="3" spans="1:10" ht="15.75" thickBot="1" x14ac:dyDescent="0.3">
      <c r="A3" s="7" t="s">
        <v>2</v>
      </c>
      <c r="B3" s="8" t="s">
        <v>3</v>
      </c>
      <c r="C3" s="8" t="s">
        <v>21</v>
      </c>
      <c r="D3" s="8" t="s">
        <v>4</v>
      </c>
      <c r="E3" s="8" t="s">
        <v>22</v>
      </c>
      <c r="F3" s="8" t="s">
        <v>5</v>
      </c>
      <c r="G3" s="8" t="s">
        <v>6</v>
      </c>
      <c r="H3" s="8" t="s">
        <v>7</v>
      </c>
      <c r="I3" s="8" t="s">
        <v>8</v>
      </c>
      <c r="J3" s="9" t="s">
        <v>9</v>
      </c>
    </row>
    <row r="4" spans="1:10" x14ac:dyDescent="0.25">
      <c r="A4" s="10" t="s">
        <v>10</v>
      </c>
      <c r="B4" s="48" t="s">
        <v>13</v>
      </c>
      <c r="C4" s="51"/>
      <c r="D4" s="53"/>
      <c r="E4" s="54"/>
      <c r="F4" s="11">
        <v>70.180000000000007</v>
      </c>
      <c r="G4" s="59"/>
      <c r="H4" s="62"/>
      <c r="I4" s="62"/>
      <c r="J4" s="62"/>
    </row>
    <row r="5" spans="1:10" x14ac:dyDescent="0.25">
      <c r="A5" s="10"/>
      <c r="B5" s="47" t="s">
        <v>11</v>
      </c>
      <c r="C5" s="52">
        <v>204</v>
      </c>
      <c r="D5" s="56" t="s">
        <v>39</v>
      </c>
      <c r="E5" s="57">
        <v>150</v>
      </c>
      <c r="F5" s="12"/>
      <c r="G5" s="60">
        <v>277.762</v>
      </c>
      <c r="H5" s="63">
        <v>11.173999999999999</v>
      </c>
      <c r="I5" s="63">
        <v>8.8239999999999998</v>
      </c>
      <c r="J5" s="63">
        <v>38.124000000000002</v>
      </c>
    </row>
    <row r="6" spans="1:10" x14ac:dyDescent="0.25">
      <c r="A6" s="10"/>
      <c r="B6" s="49" t="s">
        <v>12</v>
      </c>
      <c r="C6" s="51">
        <v>384</v>
      </c>
      <c r="D6" s="53" t="s">
        <v>40</v>
      </c>
      <c r="E6" s="54">
        <v>200</v>
      </c>
      <c r="F6" s="12"/>
      <c r="G6" s="59">
        <v>94.5</v>
      </c>
      <c r="H6" s="62">
        <v>2.2200000000000002</v>
      </c>
      <c r="I6" s="62">
        <v>2.25</v>
      </c>
      <c r="J6" s="62">
        <v>16.32</v>
      </c>
    </row>
    <row r="7" spans="1:10" x14ac:dyDescent="0.25">
      <c r="A7" s="10"/>
      <c r="B7" s="47" t="s">
        <v>27</v>
      </c>
      <c r="C7" s="51"/>
      <c r="D7" s="58"/>
      <c r="E7" s="55"/>
      <c r="F7" s="12"/>
      <c r="G7" s="61"/>
      <c r="H7" s="64"/>
      <c r="I7" s="64"/>
      <c r="J7" s="64"/>
    </row>
    <row r="8" spans="1:10" s="1" customFormat="1" x14ac:dyDescent="0.25">
      <c r="A8" s="10"/>
      <c r="B8" s="49" t="s">
        <v>19</v>
      </c>
      <c r="C8" s="51"/>
      <c r="D8" s="53" t="s">
        <v>24</v>
      </c>
      <c r="E8" s="54">
        <v>20</v>
      </c>
      <c r="F8" s="13"/>
      <c r="G8" s="59">
        <v>47</v>
      </c>
      <c r="H8" s="62">
        <v>1.52</v>
      </c>
      <c r="I8" s="62">
        <v>0.16</v>
      </c>
      <c r="J8" s="62">
        <v>9.84</v>
      </c>
    </row>
    <row r="9" spans="1:10" s="1" customFormat="1" x14ac:dyDescent="0.25">
      <c r="A9" s="10"/>
      <c r="B9" s="50" t="s">
        <v>28</v>
      </c>
      <c r="C9" s="51">
        <v>348</v>
      </c>
      <c r="D9" s="53" t="s">
        <v>34</v>
      </c>
      <c r="E9" s="54">
        <v>200</v>
      </c>
      <c r="F9" s="13"/>
      <c r="G9" s="59">
        <v>90</v>
      </c>
      <c r="H9" s="62">
        <v>0</v>
      </c>
      <c r="I9" s="62">
        <v>0</v>
      </c>
      <c r="J9" s="62">
        <v>22.4</v>
      </c>
    </row>
    <row r="10" spans="1:10" s="28" customFormat="1" x14ac:dyDescent="0.25">
      <c r="A10" s="10"/>
      <c r="B10" s="32"/>
      <c r="C10" s="14"/>
      <c r="D10" s="15"/>
      <c r="E10" s="16"/>
      <c r="F10" s="13"/>
      <c r="G10" s="13"/>
      <c r="H10" s="13"/>
      <c r="I10" s="13"/>
      <c r="J10" s="17"/>
    </row>
    <row r="11" spans="1:10" ht="15.75" thickBot="1" x14ac:dyDescent="0.3">
      <c r="A11" s="18"/>
      <c r="B11" s="19" t="s">
        <v>32</v>
      </c>
      <c r="C11" s="19"/>
      <c r="D11" s="20"/>
      <c r="E11" s="34">
        <f>SUM(E4:E9)</f>
        <v>570</v>
      </c>
      <c r="F11" s="33">
        <f t="shared" ref="F11:J11" si="0">SUM(F4:F9)</f>
        <v>70.180000000000007</v>
      </c>
      <c r="G11" s="35">
        <f t="shared" si="0"/>
        <v>509.262</v>
      </c>
      <c r="H11" s="35">
        <f t="shared" si="0"/>
        <v>14.914</v>
      </c>
      <c r="I11" s="35">
        <f t="shared" si="0"/>
        <v>11.234</v>
      </c>
      <c r="J11" s="35">
        <f t="shared" si="0"/>
        <v>86.683999999999997</v>
      </c>
    </row>
    <row r="12" spans="1:10" x14ac:dyDescent="0.25">
      <c r="A12" s="21" t="s">
        <v>25</v>
      </c>
      <c r="B12" s="2" t="s">
        <v>13</v>
      </c>
      <c r="C12" s="65">
        <v>67</v>
      </c>
      <c r="D12" s="67" t="s">
        <v>35</v>
      </c>
      <c r="E12" s="69">
        <v>60</v>
      </c>
      <c r="F12" s="27">
        <v>86.74</v>
      </c>
      <c r="G12" s="73">
        <v>60.47</v>
      </c>
      <c r="H12" s="76">
        <v>0.91900000000000004</v>
      </c>
      <c r="I12" s="76">
        <v>4.109</v>
      </c>
      <c r="J12" s="76">
        <v>4.8879999999999999</v>
      </c>
    </row>
    <row r="13" spans="1:10" x14ac:dyDescent="0.25">
      <c r="A13" s="10"/>
      <c r="B13" s="3" t="s">
        <v>14</v>
      </c>
      <c r="C13" s="66" t="s">
        <v>29</v>
      </c>
      <c r="D13" s="70" t="s">
        <v>30</v>
      </c>
      <c r="E13" s="71">
        <v>200</v>
      </c>
      <c r="F13" s="12"/>
      <c r="G13" s="72">
        <v>85.581000000000003</v>
      </c>
      <c r="H13" s="75">
        <v>1.613</v>
      </c>
      <c r="I13" s="75">
        <v>4.6639999999999997</v>
      </c>
      <c r="J13" s="75">
        <v>9.2629999999999999</v>
      </c>
    </row>
    <row r="14" spans="1:10" x14ac:dyDescent="0.25">
      <c r="A14" s="10"/>
      <c r="B14" s="3" t="s">
        <v>15</v>
      </c>
      <c r="C14" s="66">
        <v>291</v>
      </c>
      <c r="D14" s="68" t="s">
        <v>36</v>
      </c>
      <c r="E14" s="71">
        <v>240</v>
      </c>
      <c r="F14" s="12"/>
      <c r="G14" s="74">
        <v>452.01600000000002</v>
      </c>
      <c r="H14" s="77">
        <v>19.82</v>
      </c>
      <c r="I14" s="77">
        <v>22.31</v>
      </c>
      <c r="J14" s="77">
        <v>43.142000000000003</v>
      </c>
    </row>
    <row r="15" spans="1:10" x14ac:dyDescent="0.25">
      <c r="A15" s="10"/>
      <c r="B15" s="3" t="s">
        <v>16</v>
      </c>
      <c r="C15" s="66"/>
      <c r="D15" s="68"/>
      <c r="E15" s="71"/>
      <c r="F15" s="12"/>
      <c r="G15" s="74"/>
      <c r="H15" s="77"/>
      <c r="I15" s="77"/>
      <c r="J15" s="77"/>
    </row>
    <row r="16" spans="1:10" x14ac:dyDescent="0.25">
      <c r="A16" s="10"/>
      <c r="B16" s="3" t="s">
        <v>28</v>
      </c>
      <c r="C16" s="66">
        <v>398</v>
      </c>
      <c r="D16" s="68" t="s">
        <v>37</v>
      </c>
      <c r="E16" s="71">
        <v>180</v>
      </c>
      <c r="F16" s="12"/>
      <c r="G16" s="74">
        <v>68.3</v>
      </c>
      <c r="H16" s="77">
        <v>0.34</v>
      </c>
      <c r="I16" s="77">
        <v>0.14000000000000001</v>
      </c>
      <c r="J16" s="77">
        <v>14.81</v>
      </c>
    </row>
    <row r="17" spans="1:10" x14ac:dyDescent="0.25">
      <c r="A17" s="10"/>
      <c r="B17" s="3" t="s">
        <v>20</v>
      </c>
      <c r="C17" s="66"/>
      <c r="D17" s="68" t="s">
        <v>24</v>
      </c>
      <c r="E17" s="71">
        <v>20</v>
      </c>
      <c r="F17" s="12"/>
      <c r="G17" s="74">
        <v>47</v>
      </c>
      <c r="H17" s="77">
        <v>1.52</v>
      </c>
      <c r="I17" s="77">
        <v>0.16</v>
      </c>
      <c r="J17" s="77">
        <v>9.84</v>
      </c>
    </row>
    <row r="18" spans="1:10" x14ac:dyDescent="0.25">
      <c r="A18" s="10"/>
      <c r="B18" s="3" t="s">
        <v>17</v>
      </c>
      <c r="C18" s="66"/>
      <c r="D18" s="68" t="s">
        <v>31</v>
      </c>
      <c r="E18" s="71">
        <v>20</v>
      </c>
      <c r="F18" s="12"/>
      <c r="G18" s="74">
        <v>51.8</v>
      </c>
      <c r="H18" s="77">
        <v>1.7</v>
      </c>
      <c r="I18" s="77">
        <v>0.66</v>
      </c>
      <c r="J18" s="77">
        <v>9.66</v>
      </c>
    </row>
    <row r="19" spans="1:10" x14ac:dyDescent="0.25">
      <c r="A19" s="10"/>
      <c r="B19" s="22"/>
      <c r="C19" s="22"/>
      <c r="D19" s="23"/>
      <c r="E19" s="25"/>
      <c r="F19" s="12"/>
      <c r="G19" s="24"/>
      <c r="H19" s="24"/>
      <c r="I19" s="24"/>
      <c r="J19" s="26"/>
    </row>
    <row r="20" spans="1:10" ht="15.75" thickBot="1" x14ac:dyDescent="0.3">
      <c r="A20" s="18"/>
      <c r="B20" s="19" t="s">
        <v>32</v>
      </c>
      <c r="C20" s="19"/>
      <c r="D20" s="20"/>
      <c r="E20" s="34">
        <f>SUM(E12:E18)</f>
        <v>720</v>
      </c>
      <c r="F20" s="33">
        <f t="shared" ref="F20:J20" si="1">SUM(F12:F18)</f>
        <v>86.74</v>
      </c>
      <c r="G20" s="35">
        <f t="shared" si="1"/>
        <v>765.16699999999992</v>
      </c>
      <c r="H20" s="35">
        <f t="shared" si="1"/>
        <v>25.911999999999999</v>
      </c>
      <c r="I20" s="35">
        <f t="shared" si="1"/>
        <v>32.042999999999999</v>
      </c>
      <c r="J20" s="35">
        <f t="shared" si="1"/>
        <v>91.603000000000009</v>
      </c>
    </row>
    <row r="21" spans="1:10" x14ac:dyDescent="0.25">
      <c r="A21" s="86" t="s">
        <v>26</v>
      </c>
      <c r="B21" s="29" t="s">
        <v>27</v>
      </c>
      <c r="C21" s="78">
        <v>410</v>
      </c>
      <c r="D21" s="80" t="s">
        <v>38</v>
      </c>
      <c r="E21" s="42">
        <v>100</v>
      </c>
      <c r="F21" s="41">
        <v>22</v>
      </c>
      <c r="G21" s="82">
        <v>420.75200000000001</v>
      </c>
      <c r="H21" s="84">
        <v>7.6509999999999998</v>
      </c>
      <c r="I21" s="84">
        <v>10.444000000000001</v>
      </c>
      <c r="J21" s="84">
        <v>75.662000000000006</v>
      </c>
    </row>
    <row r="22" spans="1:10" x14ac:dyDescent="0.25">
      <c r="A22" s="87"/>
      <c r="B22" s="30" t="s">
        <v>28</v>
      </c>
      <c r="C22" s="79">
        <v>376</v>
      </c>
      <c r="D22" s="81" t="s">
        <v>23</v>
      </c>
      <c r="E22" s="43">
        <v>200</v>
      </c>
      <c r="F22" s="12"/>
      <c r="G22" s="83">
        <v>53.39</v>
      </c>
      <c r="H22" s="85">
        <v>0.2</v>
      </c>
      <c r="I22" s="85">
        <v>0.05</v>
      </c>
      <c r="J22" s="85">
        <v>13.04</v>
      </c>
    </row>
    <row r="23" spans="1:10" x14ac:dyDescent="0.25">
      <c r="A23" s="87"/>
      <c r="B23" s="36"/>
      <c r="C23" s="14"/>
      <c r="D23" s="15"/>
      <c r="E23" s="16"/>
      <c r="F23" s="13"/>
      <c r="G23" s="16"/>
      <c r="H23" s="13"/>
      <c r="I23" s="37"/>
      <c r="J23" s="17"/>
    </row>
    <row r="24" spans="1:10" ht="15.75" thickBot="1" x14ac:dyDescent="0.3">
      <c r="A24" s="88"/>
      <c r="B24" s="31" t="s">
        <v>32</v>
      </c>
      <c r="C24" s="19"/>
      <c r="D24" s="20"/>
      <c r="E24" s="34">
        <f>SUM(E21:E22)</f>
        <v>300</v>
      </c>
      <c r="F24" s="33">
        <f t="shared" ref="F24:J24" si="2">SUM(F21:F22)</f>
        <v>22</v>
      </c>
      <c r="G24" s="35">
        <f>SUM(G21:G22)</f>
        <v>474.142</v>
      </c>
      <c r="H24" s="35">
        <f t="shared" si="2"/>
        <v>7.851</v>
      </c>
      <c r="I24" s="35">
        <f t="shared" si="2"/>
        <v>10.494000000000002</v>
      </c>
      <c r="J24" s="35">
        <f t="shared" si="2"/>
        <v>88.701999999999998</v>
      </c>
    </row>
    <row r="25" spans="1:10" ht="15.75" thickBot="1" x14ac:dyDescent="0.3">
      <c r="A25" s="89" t="s">
        <v>33</v>
      </c>
      <c r="B25" s="90"/>
      <c r="C25" s="38"/>
      <c r="D25" s="39"/>
      <c r="E25" s="44">
        <f>SUM(E11,E20,E24)</f>
        <v>1590</v>
      </c>
      <c r="F25" s="44">
        <f t="shared" ref="F25:J25" si="3">SUM(F11,F20,F24)</f>
        <v>178.92000000000002</v>
      </c>
      <c r="G25" s="40">
        <f t="shared" si="3"/>
        <v>1748.5709999999999</v>
      </c>
      <c r="H25" s="40">
        <f t="shared" si="3"/>
        <v>48.677</v>
      </c>
      <c r="I25" s="40">
        <f t="shared" si="3"/>
        <v>53.771000000000001</v>
      </c>
      <c r="J25" s="40">
        <f t="shared" si="3"/>
        <v>266.98900000000003</v>
      </c>
    </row>
  </sheetData>
  <mergeCells count="3">
    <mergeCell ref="B1:D1"/>
    <mergeCell ref="A21:A24"/>
    <mergeCell ref="A25:B25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1</vt:lpstr>
      <vt:lpstr>'1'!Область_печати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VolgA</cp:lastModifiedBy>
  <cp:lastPrinted>2021-05-18T10:32:40Z</cp:lastPrinted>
  <dcterms:created xsi:type="dcterms:W3CDTF">2015-06-05T18:19:34Z</dcterms:created>
  <dcterms:modified xsi:type="dcterms:W3CDTF">2025-04-21T06:44:43Z</dcterms:modified>
</cp:coreProperties>
</file>