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19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I25" i="1"/>
  <c r="H25" i="1"/>
  <c r="G25" i="1"/>
  <c r="E25" i="1"/>
  <c r="J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<sst xmlns="http://schemas.openxmlformats.org/spreadsheetml/2006/main" count="57" uniqueCount="50">
  <si>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</si>
  <si>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</si>
  <si>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</si>
  <si>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</si>
  <si>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</si>
  <si>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</si>
  <si>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</si>
  <si>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</si>
  <si>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</si>
  <si>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</si>
  <si>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</si>
  <si>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</si>
  <si>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</si>
  <si>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</si>
  <si>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</si>
  <si>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</si>
  <si>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</si>
  <si>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</si>
  <si>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</si>
  <si>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</si>
  <si>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</si>
  <si>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</si>
  <si>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</si>
  <si>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</si>
  <si>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</si>
  <si>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</si>
  <si>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</si>
  <si>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</si>
  <si>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</si>
  <si>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</si>
  <si>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</si>
  <si>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</si>
  <si>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376</t>
  </si>
  <si>
    <t>14</t>
  </si>
  <si>
    <t>175</t>
  </si>
  <si>
    <t>Масло (порциями)</t>
  </si>
  <si>
    <t>Каша молочная "Дружба"</t>
  </si>
  <si>
    <t>Батон</t>
  </si>
  <si>
    <t>Печенье</t>
  </si>
  <si>
    <t>101</t>
  </si>
  <si>
    <t>260</t>
  </si>
  <si>
    <t>342</t>
  </si>
  <si>
    <t>Икра овощная</t>
  </si>
  <si>
    <t>Суп картофельный с крупой</t>
  </si>
  <si>
    <t>Гуляш из птицы</t>
  </si>
  <si>
    <t>Компот ассорти</t>
  </si>
  <si>
    <t>Пирожок с яблоком</t>
  </si>
  <si>
    <t>202</t>
  </si>
  <si>
    <t>Макаронные изделия отварные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</si>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</sst>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4" t="s">
        <v>0</v>
      </c>
      <c r="B1" s="86" t="s">
        <v>49</v>
      </c>
      <c r="C1" s="87"/>
      <c r="D1" s="88"/>
      <c r="E1" s="45" t="s">
        <v>19</v>
      </c>
      <c r="F1" s="5"/>
      <c r="G1" s="45"/>
      <c r="H1" s="45"/>
      <c r="I1" s="45" t="s">
        <v>1</v>
      </c>
      <c r="J1" s="6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50" t="s">
        <v>33</v>
      </c>
      <c r="D4" s="54" t="s">
        <v>35</v>
      </c>
      <c r="E4" s="55">
        <v>10</v>
      </c>
      <c r="F4" s="11">
        <v>77.16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 x14ac:dyDescent="0.25">
      <c r="A5" s="10"/>
      <c r="B5" s="47" t="s">
        <v>11</v>
      </c>
      <c r="C5" s="49" t="s">
        <v>34</v>
      </c>
      <c r="D5" s="51" t="s">
        <v>36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 x14ac:dyDescent="0.25">
      <c r="A6" s="10"/>
      <c r="B6" s="48" t="s">
        <v>12</v>
      </c>
      <c r="C6" s="49" t="s">
        <v>32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 x14ac:dyDescent="0.25">
      <c r="A7" s="10"/>
      <c r="B7" s="46" t="s">
        <v>27</v>
      </c>
      <c r="C7" s="49"/>
      <c r="D7" s="56" t="s">
        <v>37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48" t="s">
        <v>27</v>
      </c>
      <c r="C8" s="49"/>
      <c r="D8" s="51" t="s">
        <v>38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30</v>
      </c>
      <c r="C11" s="19"/>
      <c r="D11" s="20"/>
      <c r="E11" s="33">
        <f>SUM(E4:E9)</f>
        <v>510</v>
      </c>
      <c r="F11" s="32">
        <f t="shared" ref="F11:J11" si="0">SUM(F4:F9)</f>
        <v>77.16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 x14ac:dyDescent="0.25">
      <c r="A12" s="21" t="s">
        <v>25</v>
      </c>
      <c r="B12" s="2" t="s">
        <v>13</v>
      </c>
      <c r="C12" s="63"/>
      <c r="D12" s="65" t="s">
        <v>42</v>
      </c>
      <c r="E12" s="66">
        <v>60</v>
      </c>
      <c r="F12" s="27">
        <v>93.94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 x14ac:dyDescent="0.25">
      <c r="A13" s="10"/>
      <c r="B13" s="3" t="s">
        <v>14</v>
      </c>
      <c r="C13" s="64" t="s">
        <v>39</v>
      </c>
      <c r="D13" s="67" t="s">
        <v>43</v>
      </c>
      <c r="E13" s="68">
        <v>200</v>
      </c>
      <c r="F13" s="12"/>
      <c r="G13" s="70">
        <v>75.114999999999995</v>
      </c>
      <c r="H13" s="72">
        <v>1.502</v>
      </c>
      <c r="I13" s="72">
        <v>2.2730000000000001</v>
      </c>
      <c r="J13" s="72">
        <v>12.154999999999999</v>
      </c>
    </row>
    <row r="14" spans="1:10" x14ac:dyDescent="0.25">
      <c r="A14" s="10"/>
      <c r="B14" s="3" t="s">
        <v>15</v>
      </c>
      <c r="C14" s="64" t="s">
        <v>40</v>
      </c>
      <c r="D14" s="67" t="s">
        <v>44</v>
      </c>
      <c r="E14" s="68">
        <v>90</v>
      </c>
      <c r="F14" s="12"/>
      <c r="G14" s="70">
        <v>176.21</v>
      </c>
      <c r="H14" s="72">
        <v>14.615</v>
      </c>
      <c r="I14" s="72">
        <v>11.27</v>
      </c>
      <c r="J14" s="72">
        <v>3.46</v>
      </c>
    </row>
    <row r="15" spans="1:10" x14ac:dyDescent="0.25">
      <c r="A15" s="10"/>
      <c r="B15" s="3" t="s">
        <v>16</v>
      </c>
      <c r="C15" s="64" t="s">
        <v>47</v>
      </c>
      <c r="D15" s="67" t="s">
        <v>48</v>
      </c>
      <c r="E15" s="68">
        <v>150</v>
      </c>
      <c r="F15" s="12"/>
      <c r="G15" s="70">
        <v>222.482</v>
      </c>
      <c r="H15" s="72">
        <v>6.4139999999999997</v>
      </c>
      <c r="I15" s="72">
        <v>3.6560000000000001</v>
      </c>
      <c r="J15" s="72">
        <v>40.944000000000003</v>
      </c>
    </row>
    <row r="16" spans="1:10" x14ac:dyDescent="0.25">
      <c r="A16" s="10"/>
      <c r="B16" s="3" t="s">
        <v>28</v>
      </c>
      <c r="C16" s="64" t="s">
        <v>41</v>
      </c>
      <c r="D16" s="67" t="s">
        <v>45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 x14ac:dyDescent="0.25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7" t="s">
        <v>29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30</v>
      </c>
      <c r="C20" s="19"/>
      <c r="D20" s="20"/>
      <c r="E20" s="33">
        <f>SUM(E12:E18)</f>
        <v>720</v>
      </c>
      <c r="F20" s="32">
        <f t="shared" ref="F20:J20" si="1">SUM(F12:F18)</f>
        <v>93.94</v>
      </c>
      <c r="G20" s="34">
        <f t="shared" si="1"/>
        <v>711.44699999999989</v>
      </c>
      <c r="H20" s="34">
        <f t="shared" si="1"/>
        <v>26.969000000000001</v>
      </c>
      <c r="I20" s="34">
        <f t="shared" si="1"/>
        <v>23.472999999999995</v>
      </c>
      <c r="J20" s="34">
        <f t="shared" si="1"/>
        <v>94.010999999999996</v>
      </c>
    </row>
    <row r="21" spans="1:10" x14ac:dyDescent="0.25">
      <c r="A21" s="81" t="s">
        <v>26</v>
      </c>
      <c r="B21" s="29" t="s">
        <v>27</v>
      </c>
      <c r="C21" s="73">
        <v>406</v>
      </c>
      <c r="D21" s="75" t="s">
        <v>46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 x14ac:dyDescent="0.25">
      <c r="A22" s="82"/>
      <c r="B22" s="30" t="s">
        <v>28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 x14ac:dyDescent="0.25">
      <c r="A23" s="82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 x14ac:dyDescent="0.3">
      <c r="A24" s="83"/>
      <c r="B24" s="31" t="s">
        <v>30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 x14ac:dyDescent="0.3">
      <c r="A25" s="84" t="s">
        <v>31</v>
      </c>
      <c r="B25" s="85"/>
      <c r="C25" s="37"/>
      <c r="D25" s="38"/>
      <c r="E25" s="43">
        <f>SUM(E11,E20,E24)</f>
        <v>1530</v>
      </c>
      <c r="F25" s="43">
        <f t="shared" ref="F25:J25" si="3">SUM(F11,F20,F24)</f>
        <v>193.1</v>
      </c>
      <c r="G25" s="39">
        <f t="shared" si="3"/>
        <v>1767.2829999999999</v>
      </c>
      <c r="H25" s="39">
        <f t="shared" si="3"/>
        <v>48.694000000000003</v>
      </c>
      <c r="I25" s="39">
        <f t="shared" si="3"/>
        <v>56.470999999999997</v>
      </c>
      <c r="J25" s="39">
        <f t="shared" si="3"/>
        <v>262.70699999999999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2025-05-05T08:40:25Z</dcterms:modified>
</cp:coreProperties>
</file>